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uxComercial\Desktop\CUENTA PUBLICA\2022\CUENTA PUBLICA HACIENDA 2022\"/>
    </mc:Choice>
  </mc:AlternateContent>
  <xr:revisionPtr revIDLastSave="0" documentId="13_ncr:1_{EE0DAAB2-39D1-4FBB-9161-7AB8507EF23D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9" i="1"/>
  <c r="H18" i="1"/>
  <c r="H17" i="1"/>
  <c r="H14" i="1"/>
  <c r="E12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H22" i="1" s="1"/>
  <c r="E18" i="1"/>
  <c r="E19" i="1"/>
  <c r="E17" i="1"/>
  <c r="E11" i="1"/>
  <c r="H11" i="1" s="1"/>
  <c r="E13" i="1"/>
  <c r="H13" i="1" s="1"/>
  <c r="E14" i="1"/>
  <c r="E15" i="1"/>
  <c r="H15" i="1" s="1"/>
  <c r="E10" i="1"/>
  <c r="H10" i="1" s="1"/>
  <c r="D28" i="1" l="1"/>
  <c r="E28" i="1"/>
  <c r="F28" i="1"/>
  <c r="F21" i="1" s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F12" i="1"/>
  <c r="G12" i="1"/>
  <c r="H12" i="1"/>
  <c r="C12" i="1"/>
  <c r="F9" i="1"/>
  <c r="F32" i="1" s="1"/>
  <c r="C9" i="1"/>
  <c r="C32" i="1" l="1"/>
  <c r="D9" i="1"/>
  <c r="G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<sst xmlns="http://schemas.openxmlformats.org/spreadsheetml/2006/main" count="41" uniqueCount="31">
  <si>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</si>
  <si>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</si>
  <si>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</si>
  <si>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</si>
  <si>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</si>
  <si>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</si>
  <si>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</si>
  <si>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</si>
  <si>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</si>
  <si>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</si>
  <si>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</si>
  <si>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</si>
  <si>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</si>
  <si>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</si>
  <si>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</si>
  <si>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</si>
  <si>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</si>
  <si>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</si>
  <si>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</si>
  <si>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</si>
  <si>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</si>
  <si>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</si>
  <si>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</si>
  <si>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</si>
  <si>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</si>
  <si>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CUAUHTEMOC (a)</t>
  </si>
  <si>
    <t>Del 01 de enero al 31 de diciembre de 2022 (b)</t>
  </si>
  <si>
    <t>LIC. MIGUEL ANGEL LOPEZ GRANADOS</t>
  </si>
  <si>
    <t>L.C. CESAR AUGUSTO MARTINEZ LOPEZ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</si>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</sst>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zoomScaleNormal="100" workbookViewId="0">
      <selection activeCell="B34" sqref="B3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43522246</v>
      </c>
      <c r="D9" s="4">
        <f t="shared" ref="D9:H9" si="0">SUM(D10:D12,D15,D16,D19)</f>
        <v>5630817</v>
      </c>
      <c r="E9" s="14">
        <f t="shared" si="0"/>
        <v>49153063</v>
      </c>
      <c r="F9" s="4">
        <f t="shared" si="0"/>
        <v>49021922</v>
      </c>
      <c r="G9" s="4">
        <f t="shared" si="0"/>
        <v>47981063</v>
      </c>
      <c r="H9" s="14">
        <f t="shared" si="0"/>
        <v>131141</v>
      </c>
    </row>
    <row r="10" spans="2:9" ht="24" x14ac:dyDescent="0.25">
      <c r="B10" s="7" t="s">
        <v>13</v>
      </c>
      <c r="C10" s="13">
        <v>43522246</v>
      </c>
      <c r="D10" s="13">
        <v>5630817</v>
      </c>
      <c r="E10" s="15">
        <f>C10+D10</f>
        <v>49153063</v>
      </c>
      <c r="F10" s="13">
        <v>49021922</v>
      </c>
      <c r="G10" s="13">
        <v>47981063</v>
      </c>
      <c r="H10" s="15">
        <f>E10-F10</f>
        <v>131141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43522246</v>
      </c>
      <c r="D32" s="10">
        <f t="shared" ref="D32:H32" si="10">SUM(D9,D21)</f>
        <v>5630817</v>
      </c>
      <c r="E32" s="17">
        <f t="shared" si="10"/>
        <v>49153063</v>
      </c>
      <c r="F32" s="10">
        <f t="shared" si="10"/>
        <v>49021922</v>
      </c>
      <c r="G32" s="10">
        <f t="shared" si="10"/>
        <v>47981063</v>
      </c>
      <c r="H32" s="17">
        <f t="shared" si="10"/>
        <v>131141</v>
      </c>
    </row>
    <row r="33" spans="2:4" s="18" customFormat="1" x14ac:dyDescent="0.25"/>
    <row r="34" spans="2:4" s="18" customFormat="1" x14ac:dyDescent="0.25"/>
    <row r="35" spans="2:4" s="18" customFormat="1" x14ac:dyDescent="0.25"/>
    <row r="36" spans="2:4" s="18" customFormat="1" x14ac:dyDescent="0.25"/>
    <row r="37" spans="2:4" s="18" customFormat="1" x14ac:dyDescent="0.25"/>
    <row r="38" spans="2:4" s="18" customFormat="1" x14ac:dyDescent="0.25"/>
    <row r="39" spans="2:4" s="18" customFormat="1" x14ac:dyDescent="0.25"/>
    <row r="40" spans="2:4" s="18" customFormat="1" x14ac:dyDescent="0.25">
      <c r="B40" s="18" t="s">
        <v>27</v>
      </c>
      <c r="D40" s="18" t="s">
        <v>28</v>
      </c>
    </row>
    <row r="41" spans="2:4" s="18" customFormat="1" x14ac:dyDescent="0.25">
      <c r="B41" s="18" t="s">
        <v>29</v>
      </c>
      <c r="D41" s="18" t="s">
        <v>30</v>
      </c>
    </row>
    <row r="42" spans="2:4" s="18" customFormat="1" x14ac:dyDescent="0.25"/>
    <row r="43" spans="2:4" s="18" customFormat="1" x14ac:dyDescent="0.25"/>
    <row r="44" spans="2:4" s="18" customFormat="1" x14ac:dyDescent="0.25"/>
    <row r="45" spans="2:4" s="18" customFormat="1" x14ac:dyDescent="0.25"/>
    <row r="46" spans="2:4" s="18" customFormat="1" x14ac:dyDescent="0.25"/>
    <row r="47" spans="2:4" s="18" customFormat="1" x14ac:dyDescent="0.25"/>
    <row r="48" spans="2:4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AuxComercial</cp:lastModifiedBy>
  <cp:lastPrinted>2023-02-01T21:50:33Z</cp:lastPrinted>
  <dcterms:created xsi:type="dcterms:W3CDTF">2020-01-08T22:30:53Z</dcterms:created>
  <dcterms:modified xsi:type="dcterms:W3CDTF">2023-02-01T21:50:37Z</dcterms:modified>
</cp:coreProperties>
</file>